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013160" sheetId="1" r:id="rId1"/>
  </sheets>
  <definedNames/>
  <calcPr fullCalcOnLoad="1"/>
</workbook>
</file>

<file path=xl/sharedStrings.xml><?xml version="1.0" encoding="utf-8"?>
<sst xmlns="http://schemas.openxmlformats.org/spreadsheetml/2006/main" count="182" uniqueCount="113">
  <si>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</si>
  <si>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</si>
  <si>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</si>
  <si>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</si>
  <si>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</si>
  <si>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</si>
  <si>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</si>
  <si>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</si>
  <si>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</si>
  <si>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</si>
  <si>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</si>
  <si>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</si>
  <si>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</si>
  <si>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</si>
  <si>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</si>
  <si>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</si>
  <si>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</si>
  <si>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</si>
  <si>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</si>
  <si>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</si>
  <si>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</si>
  <si>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</si>
  <si>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</si>
  <si>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</si>
  <si>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</si>
  <si>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</si>
  <si>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</si>
  <si>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</si>
  <si>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</si>
  <si>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</si>
  <si>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</si>
  <si>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</si>
  <si>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</si>
  <si>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</si>
  <si>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</si>
  <si>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</si>
  <si>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</si>
  <si>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</si>
  <si>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</si>
  <si>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</si>
  <si>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</si>
  <si>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</si>
  <si>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</si>
  <si>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</si>
  <si>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</si>
  <si>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</si>
  <si>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</si>
  <si>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</si>
  <si>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</si>
  <si>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</si>
  <si>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</si>
  <si>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</si>
  <si>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</si>
  <si>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</si>
  <si>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</si>
  <si>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</si>
  <si>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</si>
  <si>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</si>
  <si>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</si>
  <si>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</si>
  <si>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</si>
  <si>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</si>
  <si>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</si>
  <si>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</si>
  <si>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</si>
  <si>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</si>
  <si>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</si>
  <si>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</si>
  <si>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</si>
  <si>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</si>
  <si>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</si>
  <si>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Усього</t>
  </si>
  <si>
    <t/>
  </si>
  <si>
    <t xml:space="preserve"> Начальник  фінансового управління</t>
  </si>
  <si>
    <t>(тис.грн.)</t>
  </si>
  <si>
    <t>од.</t>
  </si>
  <si>
    <t>Продукту</t>
  </si>
  <si>
    <t>Ефективності</t>
  </si>
  <si>
    <t>грн.</t>
  </si>
  <si>
    <t>Організація оздоровлення та забезпечення відпочинком дітей, які потребують особливої соціальної уваги та підтримки</t>
  </si>
  <si>
    <t>кількість придбаних путівок на відпочинок дітей</t>
  </si>
  <si>
    <t>середня вартість однієї путівки на відпочинок</t>
  </si>
  <si>
    <t>Якості</t>
  </si>
  <si>
    <t>динаміка  кількості дітей, охоплених заходами з відпочинку, порівняно з минулим роком</t>
  </si>
  <si>
    <t>відс.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</si>
  <si>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</si>
  <si>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</si>
  <si>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</si>
  <si>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</si>
  <si>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</si>
  <si>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розрахунок</t>
  </si>
  <si>
    <t>Забезпечення оздоровлення та відпочинку дітей, які потребують особливої соціальної уваги та підтримки</t>
  </si>
  <si>
    <t>розрахунок до кошторису</t>
  </si>
  <si>
    <t>Конституція України</t>
  </si>
  <si>
    <t>Бюджетний кодекс України</t>
  </si>
  <si>
    <t xml:space="preserve"> Начальник  відділу освіти, молоді та спорту</t>
  </si>
  <si>
    <t>І.І. Головня</t>
  </si>
  <si>
    <t>В.І. Печко</t>
  </si>
  <si>
    <t xml:space="preserve">Програма оздоровлення та відпочинку дітей на 2017-2020 роки </t>
  </si>
  <si>
    <t>Рішення двадцять шостої сесії міської ради VII скликання від 21 грудня 2017 року № 525 "Про міський бюджет на 2018 рік"</t>
  </si>
  <si>
    <t>Закон України "Про охорону  дитинства" № 2402-111</t>
  </si>
  <si>
    <t>Розпорядження Кабінету Міністрів України від  23.05.2007 р. № 308-р "Про схвалення Концепції реформування місцевих бюджетів"</t>
  </si>
  <si>
    <t>бюджетної програми місцевого бюджету на 2018  рік</t>
  </si>
  <si>
    <t>0600000</t>
  </si>
  <si>
    <t>0610000</t>
  </si>
  <si>
    <t>0613140</t>
  </si>
  <si>
    <t>Закон України "Про Державний бюджет на 2018 рік"</t>
  </si>
  <si>
    <t>Наказ</t>
  </si>
  <si>
    <t>від 31.01.2018 р.    № 43/34/07/05</t>
  </si>
  <si>
    <t>Відділ освіти, молоді та спорту Новгород-Сіверської міської ради Чернігівської області</t>
  </si>
  <si>
    <t>тис. грн.,у тому числі загального фонду-</t>
  </si>
  <si>
    <t>тис.грн. та спеціального фонду-</t>
  </si>
  <si>
    <t>тис. грн.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</si>
</sst>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180" fontId="11" fillId="0" borderId="11" xfId="0" applyNumberFormat="1" applyFont="1" applyBorder="1" applyAlignment="1">
      <alignment horizontal="center" vertical="center" wrapText="1"/>
    </xf>
    <xf numFmtId="18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3" fillId="0" borderId="14" xfId="0" applyNumberFormat="1" applyFont="1" applyBorder="1" applyAlignment="1" quotePrefix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16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0"/>
  <sheetViews>
    <sheetView tabSelected="1" zoomScalePageLayoutView="0" workbookViewId="0" topLeftCell="A73">
      <selection activeCell="K78" sqref="K78:K7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57" width="2.875" style="1" customWidth="1"/>
    <col min="58" max="58" width="4.625" style="1" customWidth="1"/>
    <col min="59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91" t="s">
        <v>26</v>
      </c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41:64" ht="15.75" customHeight="1">
      <c r="AO2" s="42" t="s">
        <v>0</v>
      </c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41:64" ht="15" customHeight="1">
      <c r="AO3" s="42" t="s">
        <v>87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58" ht="15.75" customHeight="1">
      <c r="AO4" s="43" t="s">
        <v>89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</row>
    <row r="5" spans="41:58" ht="12.75">
      <c r="AO5" s="93" t="s">
        <v>68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</row>
    <row r="6" spans="41:58" ht="4.5" customHeight="1"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</row>
    <row r="7" spans="41:65" ht="17.25" customHeight="1">
      <c r="AO7" s="42" t="s">
        <v>107</v>
      </c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M7" s="3"/>
    </row>
    <row r="8" spans="41:58" ht="18" customHeight="1">
      <c r="AO8" s="43" t="s">
        <v>88</v>
      </c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41:58" ht="15.75" customHeight="1">
      <c r="AO9" s="44" t="s">
        <v>1</v>
      </c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</row>
    <row r="10" spans="41:58" ht="15.75" customHeight="1">
      <c r="AO10" s="45" t="s">
        <v>108</v>
      </c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</row>
    <row r="13" spans="1:64" ht="15.75" customHeight="1">
      <c r="A13" s="48" t="s">
        <v>69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</row>
    <row r="14" spans="1:64" ht="15.75" customHeight="1">
      <c r="A14" s="48" t="s">
        <v>102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64" ht="27.75" customHeight="1">
      <c r="A15" s="41">
        <v>1</v>
      </c>
      <c r="B15" s="41"/>
      <c r="C15" s="46" t="s">
        <v>103</v>
      </c>
      <c r="D15" s="47"/>
      <c r="E15" s="47"/>
      <c r="F15" s="47"/>
      <c r="G15" s="47"/>
      <c r="H15" s="47"/>
      <c r="I15" s="47"/>
      <c r="J15" s="47"/>
      <c r="K15" s="47"/>
      <c r="L15" s="40" t="s">
        <v>109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</row>
    <row r="16" spans="1:64" ht="15.75" customHeight="1">
      <c r="A16" s="34" t="s">
        <v>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5" t="s">
        <v>3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</row>
    <row r="17" spans="1:64" ht="27.75" customHeight="1">
      <c r="A17" s="41" t="s">
        <v>27</v>
      </c>
      <c r="B17" s="41"/>
      <c r="C17" s="46" t="s">
        <v>104</v>
      </c>
      <c r="D17" s="47"/>
      <c r="E17" s="47"/>
      <c r="F17" s="47"/>
      <c r="G17" s="47"/>
      <c r="H17" s="47"/>
      <c r="I17" s="47"/>
      <c r="J17" s="47"/>
      <c r="K17" s="47"/>
      <c r="L17" s="40" t="s">
        <v>109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</row>
    <row r="18" spans="1:64" ht="15.75" customHeight="1">
      <c r="A18" s="34" t="s">
        <v>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5" t="s">
        <v>4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64" ht="36.75" customHeight="1">
      <c r="A19" s="41">
        <v>3</v>
      </c>
      <c r="B19" s="41"/>
      <c r="C19" s="46" t="s">
        <v>105</v>
      </c>
      <c r="D19" s="47"/>
      <c r="E19" s="47"/>
      <c r="F19" s="47"/>
      <c r="G19" s="47"/>
      <c r="H19" s="47"/>
      <c r="I19" s="47"/>
      <c r="J19" s="47"/>
      <c r="K19" s="47"/>
      <c r="L19" s="49" t="s">
        <v>86</v>
      </c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1" t="s">
        <v>85</v>
      </c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</row>
    <row r="20" spans="1:64" ht="19.5" customHeight="1">
      <c r="A20" s="35" t="s">
        <v>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 t="s">
        <v>28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 t="s">
        <v>5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64" ht="24.75" customHeight="1">
      <c r="A21" s="52" t="s">
        <v>6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38">
        <f>SUM(AO61)</f>
        <v>60</v>
      </c>
      <c r="V21" s="39"/>
      <c r="W21" s="39"/>
      <c r="X21" s="39"/>
      <c r="Y21" s="53" t="s">
        <v>110</v>
      </c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38">
        <f>SUM(Y61)</f>
        <v>60</v>
      </c>
      <c r="AO21" s="39"/>
      <c r="AP21" s="39"/>
      <c r="AQ21" s="39"/>
      <c r="AR21" s="53" t="s">
        <v>111</v>
      </c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38">
        <f>SUM(AG61)</f>
        <v>0</v>
      </c>
      <c r="BE21" s="39"/>
      <c r="BF21" s="39"/>
      <c r="BG21" s="39"/>
      <c r="BH21" s="53" t="s">
        <v>112</v>
      </c>
      <c r="BI21" s="53"/>
      <c r="BJ21" s="53"/>
      <c r="BK21" s="53"/>
      <c r="BL21" s="53"/>
    </row>
    <row r="22" spans="1:64" ht="19.5" customHeight="1">
      <c r="A22" s="42" t="s">
        <v>7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</row>
    <row r="23" spans="1:64" ht="19.5" customHeight="1">
      <c r="A23" s="19" t="s">
        <v>93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64" ht="19.5" customHeight="1">
      <c r="A24" s="19" t="s">
        <v>94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</row>
    <row r="25" spans="1:64" ht="19.5" customHeight="1">
      <c r="A25" s="100" t="s">
        <v>106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2"/>
    </row>
    <row r="26" spans="1:64" ht="19.5" customHeight="1">
      <c r="A26" s="19" t="s">
        <v>100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</row>
    <row r="27" spans="1:64" ht="19.5" customHeight="1">
      <c r="A27" s="19" t="s">
        <v>101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</row>
    <row r="28" spans="1:64" ht="19.5" customHeight="1">
      <c r="A28" s="54" t="s">
        <v>99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6"/>
    </row>
    <row r="29" spans="1:64" ht="19.5" customHeight="1">
      <c r="A29" s="54" t="s">
        <v>99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</row>
    <row r="30" spans="1:64" ht="19.5" customHeight="1">
      <c r="A30" s="57" t="s">
        <v>8</v>
      </c>
      <c r="B30" s="58"/>
      <c r="C30" s="58"/>
      <c r="D30" s="58"/>
      <c r="E30" s="58"/>
      <c r="F30" s="58"/>
      <c r="G30" s="58"/>
      <c r="H30" s="58"/>
      <c r="I30" s="58"/>
      <c r="J30" s="58"/>
      <c r="K30" s="59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</row>
    <row r="31" spans="1:64" ht="19.5" customHeight="1">
      <c r="A31" s="58" t="s">
        <v>91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</row>
    <row r="32" spans="1:64" ht="19.5" customHeight="1">
      <c r="A32" s="53" t="s">
        <v>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</row>
    <row r="33" spans="1:64" ht="15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64" ht="15.75" customHeight="1">
      <c r="A34" s="63" t="s">
        <v>12</v>
      </c>
      <c r="B34" s="63"/>
      <c r="C34" s="63"/>
      <c r="D34" s="63"/>
      <c r="E34" s="63"/>
      <c r="F34" s="63"/>
      <c r="G34" s="63" t="s">
        <v>11</v>
      </c>
      <c r="H34" s="63"/>
      <c r="I34" s="63"/>
      <c r="J34" s="63"/>
      <c r="K34" s="63"/>
      <c r="L34" s="63"/>
      <c r="M34" s="63" t="s">
        <v>29</v>
      </c>
      <c r="N34" s="63"/>
      <c r="O34" s="63"/>
      <c r="P34" s="63"/>
      <c r="Q34" s="63"/>
      <c r="R34" s="63"/>
      <c r="S34" s="63" t="s">
        <v>10</v>
      </c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0.5" customHeight="1" hidden="1">
      <c r="A35" s="60">
        <v>1</v>
      </c>
      <c r="B35" s="60"/>
      <c r="C35" s="60"/>
      <c r="D35" s="60"/>
      <c r="E35" s="60"/>
      <c r="F35" s="60"/>
      <c r="G35" s="60">
        <v>2</v>
      </c>
      <c r="H35" s="60"/>
      <c r="I35" s="60"/>
      <c r="J35" s="60"/>
      <c r="K35" s="60"/>
      <c r="L35" s="60"/>
      <c r="M35" s="60">
        <v>3</v>
      </c>
      <c r="N35" s="60"/>
      <c r="O35" s="60"/>
      <c r="P35" s="60"/>
      <c r="Q35" s="60"/>
      <c r="R35" s="60"/>
      <c r="S35" s="63">
        <v>4</v>
      </c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CA35" s="1" t="s">
        <v>49</v>
      </c>
    </row>
    <row r="36" spans="1:79" ht="12.75" hidden="1">
      <c r="A36" s="20" t="s">
        <v>41</v>
      </c>
      <c r="B36" s="20"/>
      <c r="C36" s="20"/>
      <c r="D36" s="20"/>
      <c r="E36" s="20"/>
      <c r="F36" s="20"/>
      <c r="G36" s="20" t="s">
        <v>42</v>
      </c>
      <c r="H36" s="20"/>
      <c r="I36" s="20"/>
      <c r="J36" s="20"/>
      <c r="K36" s="20"/>
      <c r="L36" s="20"/>
      <c r="M36" s="20" t="s">
        <v>43</v>
      </c>
      <c r="N36" s="20"/>
      <c r="O36" s="20"/>
      <c r="P36" s="20"/>
      <c r="Q36" s="20"/>
      <c r="R36" s="20"/>
      <c r="S36" s="65" t="s">
        <v>44</v>
      </c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CA36" s="1" t="s">
        <v>50</v>
      </c>
    </row>
    <row r="37" spans="1:64" ht="12.75">
      <c r="A37" s="20"/>
      <c r="B37" s="20"/>
      <c r="C37" s="20"/>
      <c r="D37" s="20"/>
      <c r="E37" s="20"/>
      <c r="F37" s="20"/>
      <c r="G37" s="21"/>
      <c r="H37" s="22"/>
      <c r="I37" s="22"/>
      <c r="J37" s="22"/>
      <c r="K37" s="22"/>
      <c r="L37" s="23"/>
      <c r="M37" s="84"/>
      <c r="N37" s="84"/>
      <c r="O37" s="84"/>
      <c r="P37" s="84"/>
      <c r="Q37" s="84"/>
      <c r="R37" s="84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64" ht="12.75">
      <c r="A38" s="4"/>
      <c r="B38" s="4"/>
      <c r="C38" s="4"/>
      <c r="D38" s="4"/>
      <c r="E38" s="4"/>
      <c r="F38" s="4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</row>
    <row r="39" spans="1:64" ht="12.75">
      <c r="A39" s="4"/>
      <c r="B39" s="4"/>
      <c r="C39" s="4"/>
      <c r="D39" s="4"/>
      <c r="E39" s="4"/>
      <c r="F39" s="4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</row>
    <row r="40" spans="1:64" ht="12.75">
      <c r="A40" s="4"/>
      <c r="B40" s="4"/>
      <c r="C40" s="4"/>
      <c r="D40" s="4"/>
      <c r="E40" s="4"/>
      <c r="F40" s="4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</row>
    <row r="41" spans="1:64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</row>
    <row r="42" spans="1:64" ht="15" customHeight="1">
      <c r="A42" s="42" t="s">
        <v>13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</row>
    <row r="43" spans="1:64" ht="15">
      <c r="A43" s="64" t="s">
        <v>74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4" ht="15.75" customHeight="1"/>
    <row r="45" spans="1:52" ht="28.5" customHeight="1">
      <c r="A45" s="60" t="s">
        <v>12</v>
      </c>
      <c r="B45" s="60"/>
      <c r="C45" s="60"/>
      <c r="D45" s="60" t="s">
        <v>11</v>
      </c>
      <c r="E45" s="60"/>
      <c r="F45" s="60"/>
      <c r="G45" s="60"/>
      <c r="H45" s="60"/>
      <c r="I45" s="60"/>
      <c r="J45" s="60" t="s">
        <v>29</v>
      </c>
      <c r="K45" s="60"/>
      <c r="L45" s="60"/>
      <c r="M45" s="60"/>
      <c r="N45" s="60"/>
      <c r="O45" s="60"/>
      <c r="P45" s="60" t="s">
        <v>14</v>
      </c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 t="s">
        <v>17</v>
      </c>
      <c r="AD45" s="60"/>
      <c r="AE45" s="60"/>
      <c r="AF45" s="60"/>
      <c r="AG45" s="60"/>
      <c r="AH45" s="60"/>
      <c r="AI45" s="60"/>
      <c r="AJ45" s="60"/>
      <c r="AK45" s="60" t="s">
        <v>16</v>
      </c>
      <c r="AL45" s="60"/>
      <c r="AM45" s="60"/>
      <c r="AN45" s="60"/>
      <c r="AO45" s="60"/>
      <c r="AP45" s="60"/>
      <c r="AQ45" s="60"/>
      <c r="AR45" s="60"/>
      <c r="AS45" s="60" t="s">
        <v>15</v>
      </c>
      <c r="AT45" s="60"/>
      <c r="AU45" s="60"/>
      <c r="AV45" s="60"/>
      <c r="AW45" s="60"/>
      <c r="AX45" s="60"/>
      <c r="AY45" s="60"/>
      <c r="AZ45" s="60"/>
    </row>
    <row r="46" spans="1:52" ht="15.75" customHeigh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</row>
    <row r="47" spans="1:79" s="6" customFormat="1" ht="6.75" customHeight="1" hidden="1">
      <c r="A47" s="60">
        <v>1</v>
      </c>
      <c r="B47" s="60"/>
      <c r="C47" s="60"/>
      <c r="D47" s="60">
        <v>2</v>
      </c>
      <c r="E47" s="60"/>
      <c r="F47" s="60"/>
      <c r="G47" s="60"/>
      <c r="H47" s="60"/>
      <c r="I47" s="60"/>
      <c r="J47" s="60">
        <v>3</v>
      </c>
      <c r="K47" s="60"/>
      <c r="L47" s="60"/>
      <c r="M47" s="60"/>
      <c r="N47" s="60"/>
      <c r="O47" s="60"/>
      <c r="P47" s="60">
        <v>4</v>
      </c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>
        <v>5</v>
      </c>
      <c r="AD47" s="60"/>
      <c r="AE47" s="60"/>
      <c r="AF47" s="60"/>
      <c r="AG47" s="60"/>
      <c r="AH47" s="60"/>
      <c r="AI47" s="60"/>
      <c r="AJ47" s="60"/>
      <c r="AK47" s="60">
        <v>6</v>
      </c>
      <c r="AL47" s="60"/>
      <c r="AM47" s="60"/>
      <c r="AN47" s="60"/>
      <c r="AO47" s="60"/>
      <c r="AP47" s="60"/>
      <c r="AQ47" s="60"/>
      <c r="AR47" s="60"/>
      <c r="AS47" s="60">
        <v>7</v>
      </c>
      <c r="AT47" s="60"/>
      <c r="AU47" s="60"/>
      <c r="AV47" s="60"/>
      <c r="AW47" s="60"/>
      <c r="AX47" s="60"/>
      <c r="AY47" s="60"/>
      <c r="AZ47" s="60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CA47" s="6" t="s">
        <v>51</v>
      </c>
    </row>
    <row r="48" spans="1:79" s="6" customFormat="1" ht="66" customHeight="1" hidden="1">
      <c r="A48" s="20" t="s">
        <v>41</v>
      </c>
      <c r="B48" s="20"/>
      <c r="C48" s="20"/>
      <c r="D48" s="20" t="s">
        <v>42</v>
      </c>
      <c r="E48" s="20"/>
      <c r="F48" s="20"/>
      <c r="G48" s="20"/>
      <c r="H48" s="20"/>
      <c r="I48" s="20"/>
      <c r="J48" s="20" t="s">
        <v>43</v>
      </c>
      <c r="K48" s="20"/>
      <c r="L48" s="20"/>
      <c r="M48" s="20"/>
      <c r="N48" s="20"/>
      <c r="O48" s="20"/>
      <c r="P48" s="65" t="s">
        <v>44</v>
      </c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2" t="s">
        <v>45</v>
      </c>
      <c r="AD48" s="62"/>
      <c r="AE48" s="62"/>
      <c r="AF48" s="62"/>
      <c r="AG48" s="62"/>
      <c r="AH48" s="62"/>
      <c r="AI48" s="62"/>
      <c r="AJ48" s="62"/>
      <c r="AK48" s="62" t="s">
        <v>46</v>
      </c>
      <c r="AL48" s="62"/>
      <c r="AM48" s="62"/>
      <c r="AN48" s="62"/>
      <c r="AO48" s="62"/>
      <c r="AP48" s="62"/>
      <c r="AQ48" s="62"/>
      <c r="AR48" s="62"/>
      <c r="AS48" s="61" t="s">
        <v>47</v>
      </c>
      <c r="AT48" s="62"/>
      <c r="AU48" s="62"/>
      <c r="AV48" s="62"/>
      <c r="AW48" s="62"/>
      <c r="AX48" s="62"/>
      <c r="AY48" s="62"/>
      <c r="AZ48" s="62"/>
      <c r="CA48" s="6" t="s">
        <v>52</v>
      </c>
    </row>
    <row r="49" spans="1:64" ht="69" customHeight="1">
      <c r="A49" s="16">
        <v>1</v>
      </c>
      <c r="B49" s="16"/>
      <c r="C49" s="16"/>
      <c r="D49" s="99" t="s">
        <v>105</v>
      </c>
      <c r="E49" s="99"/>
      <c r="F49" s="99"/>
      <c r="G49" s="99"/>
      <c r="H49" s="99"/>
      <c r="I49" s="99"/>
      <c r="J49" s="99" t="s">
        <v>86</v>
      </c>
      <c r="K49" s="99"/>
      <c r="L49" s="99"/>
      <c r="M49" s="99"/>
      <c r="N49" s="99"/>
      <c r="O49" s="99"/>
      <c r="P49" s="31" t="s">
        <v>85</v>
      </c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98">
        <f>SUM(AC50)</f>
        <v>60</v>
      </c>
      <c r="AD49" s="98"/>
      <c r="AE49" s="98"/>
      <c r="AF49" s="98"/>
      <c r="AG49" s="98"/>
      <c r="AH49" s="98"/>
      <c r="AI49" s="98"/>
      <c r="AJ49" s="98"/>
      <c r="AK49" s="98">
        <v>0</v>
      </c>
      <c r="AL49" s="98"/>
      <c r="AM49" s="98"/>
      <c r="AN49" s="98"/>
      <c r="AO49" s="98"/>
      <c r="AP49" s="98"/>
      <c r="AQ49" s="98"/>
      <c r="AR49" s="98"/>
      <c r="AS49" s="98">
        <f>AC49+AK49</f>
        <v>60</v>
      </c>
      <c r="AT49" s="98"/>
      <c r="AU49" s="98"/>
      <c r="AV49" s="98"/>
      <c r="AW49" s="98"/>
      <c r="AX49" s="98"/>
      <c r="AY49" s="98"/>
      <c r="AZ49" s="98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79" s="6" customFormat="1" ht="37.5" customHeight="1">
      <c r="A50" s="20">
        <v>2</v>
      </c>
      <c r="B50" s="20"/>
      <c r="C50" s="20"/>
      <c r="D50" s="84"/>
      <c r="E50" s="84"/>
      <c r="F50" s="84"/>
      <c r="G50" s="84"/>
      <c r="H50" s="84"/>
      <c r="I50" s="84"/>
      <c r="J50" s="84" t="s">
        <v>72</v>
      </c>
      <c r="K50" s="84"/>
      <c r="L50" s="84"/>
      <c r="M50" s="84"/>
      <c r="N50" s="84"/>
      <c r="O50" s="84"/>
      <c r="P50" s="28" t="s">
        <v>79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30"/>
      <c r="AC50" s="27">
        <v>60</v>
      </c>
      <c r="AD50" s="27"/>
      <c r="AE50" s="27"/>
      <c r="AF50" s="27"/>
      <c r="AG50" s="27"/>
      <c r="AH50" s="27"/>
      <c r="AI50" s="27"/>
      <c r="AJ50" s="27"/>
      <c r="AK50" s="27">
        <v>0</v>
      </c>
      <c r="AL50" s="27"/>
      <c r="AM50" s="27"/>
      <c r="AN50" s="27"/>
      <c r="AO50" s="27"/>
      <c r="AP50" s="27"/>
      <c r="AQ50" s="27"/>
      <c r="AR50" s="27"/>
      <c r="AS50" s="27">
        <f>AC50+AK50</f>
        <v>60</v>
      </c>
      <c r="AT50" s="27"/>
      <c r="AU50" s="27"/>
      <c r="AV50" s="27"/>
      <c r="AW50" s="27"/>
      <c r="AX50" s="27"/>
      <c r="AY50" s="27"/>
      <c r="AZ50" s="27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CA50" s="6" t="s">
        <v>52</v>
      </c>
    </row>
    <row r="51" spans="1:64" ht="15.75">
      <c r="A51" s="16"/>
      <c r="B51" s="16"/>
      <c r="C51" s="16"/>
      <c r="D51" s="94"/>
      <c r="E51" s="94"/>
      <c r="F51" s="94"/>
      <c r="G51" s="94"/>
      <c r="H51" s="94"/>
      <c r="I51" s="94"/>
      <c r="J51" s="94" t="s">
        <v>72</v>
      </c>
      <c r="K51" s="94"/>
      <c r="L51" s="94"/>
      <c r="M51" s="94"/>
      <c r="N51" s="94"/>
      <c r="O51" s="94"/>
      <c r="P51" s="31" t="s">
        <v>71</v>
      </c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8"/>
      <c r="AC51" s="98">
        <f>SUM(AC49)</f>
        <v>60</v>
      </c>
      <c r="AD51" s="98"/>
      <c r="AE51" s="98"/>
      <c r="AF51" s="98"/>
      <c r="AG51" s="98"/>
      <c r="AH51" s="98"/>
      <c r="AI51" s="98"/>
      <c r="AJ51" s="98"/>
      <c r="AK51" s="98">
        <f>SUM(AK49)</f>
        <v>0</v>
      </c>
      <c r="AL51" s="98"/>
      <c r="AM51" s="98"/>
      <c r="AN51" s="98"/>
      <c r="AO51" s="98"/>
      <c r="AP51" s="98"/>
      <c r="AQ51" s="98"/>
      <c r="AR51" s="98"/>
      <c r="AS51" s="98">
        <f>AC51+AK51</f>
        <v>60</v>
      </c>
      <c r="AT51" s="98"/>
      <c r="AU51" s="98"/>
      <c r="AV51" s="98"/>
      <c r="AW51" s="98"/>
      <c r="AX51" s="98"/>
      <c r="AY51" s="98"/>
      <c r="AZ51" s="98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ht="15.75" customHeight="1"/>
    <row r="53" spans="1:64" ht="15" customHeight="1">
      <c r="A53" s="42" t="s">
        <v>31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</row>
    <row r="54" spans="1:64" ht="15">
      <c r="A54" s="64" t="s">
        <v>74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</row>
    <row r="55" ht="15.75" customHeight="1"/>
    <row r="56" spans="1:48" ht="28.5" customHeight="1">
      <c r="A56" s="60" t="s">
        <v>30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 t="s">
        <v>11</v>
      </c>
      <c r="R56" s="60"/>
      <c r="S56" s="60"/>
      <c r="T56" s="60"/>
      <c r="U56" s="60"/>
      <c r="V56" s="60"/>
      <c r="W56" s="60"/>
      <c r="X56" s="60"/>
      <c r="Y56" s="60" t="s">
        <v>17</v>
      </c>
      <c r="Z56" s="60"/>
      <c r="AA56" s="60"/>
      <c r="AB56" s="60"/>
      <c r="AC56" s="60"/>
      <c r="AD56" s="60"/>
      <c r="AE56" s="60"/>
      <c r="AF56" s="60"/>
      <c r="AG56" s="60" t="s">
        <v>16</v>
      </c>
      <c r="AH56" s="60"/>
      <c r="AI56" s="60"/>
      <c r="AJ56" s="60"/>
      <c r="AK56" s="60"/>
      <c r="AL56" s="60"/>
      <c r="AM56" s="60"/>
      <c r="AN56" s="60"/>
      <c r="AO56" s="60" t="s">
        <v>15</v>
      </c>
      <c r="AP56" s="60"/>
      <c r="AQ56" s="60"/>
      <c r="AR56" s="60"/>
      <c r="AS56" s="60"/>
      <c r="AT56" s="60"/>
      <c r="AU56" s="60"/>
      <c r="AV56" s="60"/>
    </row>
    <row r="57" spans="1:48" ht="15.7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</row>
    <row r="58" spans="1:79" ht="12.75" customHeight="1" hidden="1">
      <c r="A58" s="60">
        <v>1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>
        <v>2</v>
      </c>
      <c r="R58" s="60"/>
      <c r="S58" s="60"/>
      <c r="T58" s="60"/>
      <c r="U58" s="60"/>
      <c r="V58" s="60"/>
      <c r="W58" s="60"/>
      <c r="X58" s="60"/>
      <c r="Y58" s="60">
        <v>3</v>
      </c>
      <c r="Z58" s="60"/>
      <c r="AA58" s="60"/>
      <c r="AB58" s="60"/>
      <c r="AC58" s="60"/>
      <c r="AD58" s="60"/>
      <c r="AE58" s="60"/>
      <c r="AF58" s="60"/>
      <c r="AG58" s="60">
        <v>4</v>
      </c>
      <c r="AH58" s="60"/>
      <c r="AI58" s="60"/>
      <c r="AJ58" s="60"/>
      <c r="AK58" s="60"/>
      <c r="AL58" s="60"/>
      <c r="AM58" s="60"/>
      <c r="AN58" s="60"/>
      <c r="AO58" s="60">
        <v>5</v>
      </c>
      <c r="AP58" s="60"/>
      <c r="AQ58" s="60"/>
      <c r="AR58" s="60"/>
      <c r="AS58" s="60"/>
      <c r="AT58" s="60"/>
      <c r="AU58" s="60"/>
      <c r="AV58" s="60"/>
      <c r="CA58" s="1" t="s">
        <v>53</v>
      </c>
    </row>
    <row r="59" spans="1:48" ht="24" customHeight="1" hidden="1">
      <c r="A59" s="65" t="s">
        <v>44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20" t="s">
        <v>42</v>
      </c>
      <c r="R59" s="20"/>
      <c r="S59" s="20"/>
      <c r="T59" s="20"/>
      <c r="U59" s="20"/>
      <c r="V59" s="20"/>
      <c r="W59" s="20"/>
      <c r="X59" s="20"/>
      <c r="Y59" s="62" t="s">
        <v>45</v>
      </c>
      <c r="Z59" s="62"/>
      <c r="AA59" s="62"/>
      <c r="AB59" s="62"/>
      <c r="AC59" s="62"/>
      <c r="AD59" s="62"/>
      <c r="AE59" s="62"/>
      <c r="AF59" s="62"/>
      <c r="AG59" s="62" t="s">
        <v>46</v>
      </c>
      <c r="AH59" s="62"/>
      <c r="AI59" s="62"/>
      <c r="AJ59" s="62"/>
      <c r="AK59" s="62"/>
      <c r="AL59" s="62"/>
      <c r="AM59" s="62"/>
      <c r="AN59" s="62"/>
      <c r="AO59" s="62" t="s">
        <v>47</v>
      </c>
      <c r="AP59" s="62"/>
      <c r="AQ59" s="62"/>
      <c r="AR59" s="62"/>
      <c r="AS59" s="62"/>
      <c r="AT59" s="62"/>
      <c r="AU59" s="62"/>
      <c r="AV59" s="62"/>
    </row>
    <row r="60" spans="1:79" s="6" customFormat="1" ht="24.75" customHeight="1">
      <c r="A60" s="73" t="s">
        <v>98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5"/>
      <c r="Q60" s="21" t="s">
        <v>105</v>
      </c>
      <c r="R60" s="22"/>
      <c r="S60" s="22"/>
      <c r="T60" s="22"/>
      <c r="U60" s="22"/>
      <c r="V60" s="22"/>
      <c r="W60" s="22"/>
      <c r="X60" s="23"/>
      <c r="Y60" s="104">
        <f>SUM(AC50)</f>
        <v>60</v>
      </c>
      <c r="Z60" s="105"/>
      <c r="AA60" s="105"/>
      <c r="AB60" s="105"/>
      <c r="AC60" s="105"/>
      <c r="AD60" s="105"/>
      <c r="AE60" s="105"/>
      <c r="AF60" s="106"/>
      <c r="AG60" s="104"/>
      <c r="AH60" s="105"/>
      <c r="AI60" s="105"/>
      <c r="AJ60" s="105"/>
      <c r="AK60" s="105"/>
      <c r="AL60" s="105"/>
      <c r="AM60" s="105"/>
      <c r="AN60" s="106"/>
      <c r="AO60" s="104">
        <f>SUM(Y60:AN60)</f>
        <v>60</v>
      </c>
      <c r="AP60" s="105"/>
      <c r="AQ60" s="105"/>
      <c r="AR60" s="105"/>
      <c r="AS60" s="105"/>
      <c r="AT60" s="105"/>
      <c r="AU60" s="105"/>
      <c r="AV60" s="106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CA60" s="6" t="s">
        <v>54</v>
      </c>
    </row>
    <row r="61" spans="1:64" ht="15.75">
      <c r="A61" s="95" t="s">
        <v>71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7"/>
      <c r="Q61" s="94"/>
      <c r="R61" s="94"/>
      <c r="S61" s="94"/>
      <c r="T61" s="94"/>
      <c r="U61" s="94"/>
      <c r="V61" s="94"/>
      <c r="W61" s="94"/>
      <c r="X61" s="94"/>
      <c r="Y61" s="12">
        <f>SUM(AC51)</f>
        <v>60</v>
      </c>
      <c r="Z61" s="12"/>
      <c r="AA61" s="12"/>
      <c r="AB61" s="12"/>
      <c r="AC61" s="12"/>
      <c r="AD61" s="12"/>
      <c r="AE61" s="12"/>
      <c r="AF61" s="12"/>
      <c r="AG61" s="12">
        <f>SUM(AK51)</f>
        <v>0</v>
      </c>
      <c r="AH61" s="12"/>
      <c r="AI61" s="12"/>
      <c r="AJ61" s="12"/>
      <c r="AK61" s="12"/>
      <c r="AL61" s="12"/>
      <c r="AM61" s="12"/>
      <c r="AN61" s="12"/>
      <c r="AO61" s="12">
        <f>SUM(AS51)</f>
        <v>60</v>
      </c>
      <c r="AP61" s="12"/>
      <c r="AQ61" s="12"/>
      <c r="AR61" s="12"/>
      <c r="AS61" s="12"/>
      <c r="AT61" s="12"/>
      <c r="AU61" s="12"/>
      <c r="AV61" s="12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3" ht="18" customHeight="1"/>
    <row r="64" spans="1:64" ht="18" customHeight="1">
      <c r="A64" s="53" t="s">
        <v>18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</row>
    <row r="65" spans="1:64" ht="18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</row>
    <row r="66" ht="30" customHeight="1"/>
    <row r="67" spans="1:55" ht="15.75" customHeight="1">
      <c r="A67" s="60" t="s">
        <v>12</v>
      </c>
      <c r="B67" s="60"/>
      <c r="C67" s="60"/>
      <c r="D67" s="60"/>
      <c r="E67" s="60"/>
      <c r="F67" s="60"/>
      <c r="G67" s="70" t="s">
        <v>11</v>
      </c>
      <c r="H67" s="71"/>
      <c r="I67" s="71"/>
      <c r="J67" s="71"/>
      <c r="K67" s="71"/>
      <c r="L67" s="72"/>
      <c r="M67" s="60" t="s">
        <v>33</v>
      </c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 t="s">
        <v>20</v>
      </c>
      <c r="AA67" s="60"/>
      <c r="AB67" s="60"/>
      <c r="AC67" s="60"/>
      <c r="AD67" s="60"/>
      <c r="AE67" s="60" t="s">
        <v>19</v>
      </c>
      <c r="AF67" s="60"/>
      <c r="AG67" s="60"/>
      <c r="AH67" s="60"/>
      <c r="AI67" s="60"/>
      <c r="AJ67" s="60"/>
      <c r="AK67" s="60"/>
      <c r="AL67" s="60"/>
      <c r="AM67" s="60"/>
      <c r="AN67" s="60"/>
      <c r="AO67" s="60" t="s">
        <v>32</v>
      </c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</row>
    <row r="68" spans="1:79" ht="13.5" customHeight="1" hidden="1">
      <c r="A68" s="60">
        <v>1</v>
      </c>
      <c r="B68" s="60"/>
      <c r="C68" s="60"/>
      <c r="D68" s="60"/>
      <c r="E68" s="60"/>
      <c r="F68" s="60"/>
      <c r="G68" s="70">
        <v>2</v>
      </c>
      <c r="H68" s="71"/>
      <c r="I68" s="71"/>
      <c r="J68" s="71"/>
      <c r="K68" s="71"/>
      <c r="L68" s="72"/>
      <c r="M68" s="60">
        <v>3</v>
      </c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>
        <v>4</v>
      </c>
      <c r="AA68" s="60"/>
      <c r="AB68" s="60"/>
      <c r="AC68" s="60"/>
      <c r="AD68" s="60"/>
      <c r="AE68" s="60">
        <v>5</v>
      </c>
      <c r="AF68" s="60"/>
      <c r="AG68" s="60"/>
      <c r="AH68" s="60"/>
      <c r="AI68" s="60"/>
      <c r="AJ68" s="60"/>
      <c r="AK68" s="60"/>
      <c r="AL68" s="60"/>
      <c r="AM68" s="60"/>
      <c r="AN68" s="60"/>
      <c r="AO68" s="60">
        <v>6</v>
      </c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CA68" s="1" t="s">
        <v>55</v>
      </c>
    </row>
    <row r="69" spans="1:79" s="6" customFormat="1" ht="63.75" customHeight="1" hidden="1">
      <c r="A69" s="20"/>
      <c r="B69" s="20"/>
      <c r="C69" s="20"/>
      <c r="D69" s="20"/>
      <c r="E69" s="20"/>
      <c r="F69" s="20"/>
      <c r="G69" s="73" t="s">
        <v>42</v>
      </c>
      <c r="H69" s="74"/>
      <c r="I69" s="74"/>
      <c r="J69" s="74"/>
      <c r="K69" s="74"/>
      <c r="L69" s="75"/>
      <c r="M69" s="65" t="s">
        <v>44</v>
      </c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20" t="s">
        <v>59</v>
      </c>
      <c r="AA69" s="20"/>
      <c r="AB69" s="20"/>
      <c r="AC69" s="20"/>
      <c r="AD69" s="20"/>
      <c r="AE69" s="65" t="s">
        <v>60</v>
      </c>
      <c r="AF69" s="65"/>
      <c r="AG69" s="65"/>
      <c r="AH69" s="65"/>
      <c r="AI69" s="65"/>
      <c r="AJ69" s="65"/>
      <c r="AK69" s="65"/>
      <c r="AL69" s="65"/>
      <c r="AM69" s="65"/>
      <c r="AN69" s="65"/>
      <c r="AO69" s="62" t="s">
        <v>70</v>
      </c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1"/>
      <c r="BE69" s="1"/>
      <c r="BF69" s="1"/>
      <c r="BG69" s="1"/>
      <c r="BH69" s="1"/>
      <c r="BI69" s="1"/>
      <c r="BJ69" s="1"/>
      <c r="BK69" s="1"/>
      <c r="BL69" s="1"/>
      <c r="CA69" s="6" t="s">
        <v>56</v>
      </c>
    </row>
    <row r="70" spans="1:55" s="6" customFormat="1" ht="63.75" customHeight="1">
      <c r="A70" s="16">
        <v>1</v>
      </c>
      <c r="B70" s="16"/>
      <c r="C70" s="16"/>
      <c r="D70" s="16"/>
      <c r="E70" s="16"/>
      <c r="F70" s="16"/>
      <c r="G70" s="13" t="s">
        <v>105</v>
      </c>
      <c r="H70" s="17"/>
      <c r="I70" s="17"/>
      <c r="J70" s="17"/>
      <c r="K70" s="17"/>
      <c r="L70" s="18"/>
      <c r="M70" s="31" t="s">
        <v>85</v>
      </c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8"/>
      <c r="Z70" s="31" t="s">
        <v>72</v>
      </c>
      <c r="AA70" s="67"/>
      <c r="AB70" s="67"/>
      <c r="AC70" s="67"/>
      <c r="AD70" s="68"/>
      <c r="AE70" s="31" t="s">
        <v>72</v>
      </c>
      <c r="AF70" s="67"/>
      <c r="AG70" s="67"/>
      <c r="AH70" s="67"/>
      <c r="AI70" s="67"/>
      <c r="AJ70" s="67"/>
      <c r="AK70" s="67"/>
      <c r="AL70" s="67"/>
      <c r="AM70" s="67"/>
      <c r="AN70" s="68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</row>
    <row r="71" spans="1:55" s="6" customFormat="1" ht="39" customHeight="1">
      <c r="A71" s="16">
        <v>2</v>
      </c>
      <c r="B71" s="16"/>
      <c r="C71" s="16"/>
      <c r="D71" s="16"/>
      <c r="E71" s="16"/>
      <c r="F71" s="16"/>
      <c r="G71" s="13" t="s">
        <v>105</v>
      </c>
      <c r="H71" s="17"/>
      <c r="I71" s="17"/>
      <c r="J71" s="17"/>
      <c r="K71" s="17"/>
      <c r="L71" s="18"/>
      <c r="M71" s="31" t="s">
        <v>79</v>
      </c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3"/>
      <c r="Z71" s="31" t="s">
        <v>72</v>
      </c>
      <c r="AA71" s="32"/>
      <c r="AB71" s="32"/>
      <c r="AC71" s="32"/>
      <c r="AD71" s="33"/>
      <c r="AE71" s="31" t="s">
        <v>72</v>
      </c>
      <c r="AF71" s="32"/>
      <c r="AG71" s="32"/>
      <c r="AH71" s="32"/>
      <c r="AI71" s="32"/>
      <c r="AJ71" s="32"/>
      <c r="AK71" s="32"/>
      <c r="AL71" s="32"/>
      <c r="AM71" s="32"/>
      <c r="AN71" s="33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</row>
    <row r="72" spans="1:64" ht="30" customHeight="1">
      <c r="A72" s="16">
        <v>3</v>
      </c>
      <c r="B72" s="16"/>
      <c r="C72" s="16"/>
      <c r="D72" s="16"/>
      <c r="E72" s="16"/>
      <c r="F72" s="16"/>
      <c r="G72" s="13"/>
      <c r="H72" s="17"/>
      <c r="I72" s="17"/>
      <c r="J72" s="17"/>
      <c r="K72" s="17"/>
      <c r="L72" s="18"/>
      <c r="M72" s="31" t="s">
        <v>76</v>
      </c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3"/>
      <c r="Z72" s="31" t="s">
        <v>72</v>
      </c>
      <c r="AA72" s="32"/>
      <c r="AB72" s="32"/>
      <c r="AC72" s="32"/>
      <c r="AD72" s="33"/>
      <c r="AE72" s="31" t="s">
        <v>72</v>
      </c>
      <c r="AF72" s="32"/>
      <c r="AG72" s="32"/>
      <c r="AH72" s="32"/>
      <c r="AI72" s="32"/>
      <c r="AJ72" s="32"/>
      <c r="AK72" s="32"/>
      <c r="AL72" s="32"/>
      <c r="AM72" s="32"/>
      <c r="AN72" s="33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6"/>
      <c r="BE72" s="6"/>
      <c r="BF72" s="6"/>
      <c r="BG72" s="6"/>
      <c r="BH72" s="6"/>
      <c r="BI72" s="6"/>
      <c r="BJ72" s="6"/>
      <c r="BK72" s="6"/>
      <c r="BL72" s="6"/>
    </row>
    <row r="73" spans="1:64" s="6" customFormat="1" ht="12.75" customHeight="1">
      <c r="A73" s="20">
        <v>4</v>
      </c>
      <c r="B73" s="20"/>
      <c r="C73" s="20"/>
      <c r="D73" s="20"/>
      <c r="E73" s="20"/>
      <c r="F73" s="20"/>
      <c r="G73" s="21"/>
      <c r="H73" s="22"/>
      <c r="I73" s="22"/>
      <c r="J73" s="22"/>
      <c r="K73" s="22"/>
      <c r="L73" s="23"/>
      <c r="M73" s="28" t="s">
        <v>80</v>
      </c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30"/>
      <c r="Z73" s="21" t="s">
        <v>75</v>
      </c>
      <c r="AA73" s="25"/>
      <c r="AB73" s="25"/>
      <c r="AC73" s="25"/>
      <c r="AD73" s="26"/>
      <c r="AE73" s="21" t="s">
        <v>92</v>
      </c>
      <c r="AF73" s="25"/>
      <c r="AG73" s="25"/>
      <c r="AH73" s="25"/>
      <c r="AI73" s="25"/>
      <c r="AJ73" s="25"/>
      <c r="AK73" s="25"/>
      <c r="AL73" s="25"/>
      <c r="AM73" s="25"/>
      <c r="AN73" s="26"/>
      <c r="AO73" s="69">
        <v>20</v>
      </c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25.5" customHeight="1">
      <c r="A74" s="16">
        <v>5</v>
      </c>
      <c r="B74" s="16"/>
      <c r="C74" s="16"/>
      <c r="D74" s="16"/>
      <c r="E74" s="16"/>
      <c r="F74" s="16"/>
      <c r="G74" s="13"/>
      <c r="H74" s="17"/>
      <c r="I74" s="17"/>
      <c r="J74" s="17"/>
      <c r="K74" s="17"/>
      <c r="L74" s="18"/>
      <c r="M74" s="31" t="s">
        <v>77</v>
      </c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3"/>
      <c r="Z74" s="13" t="s">
        <v>72</v>
      </c>
      <c r="AA74" s="14"/>
      <c r="AB74" s="14"/>
      <c r="AC74" s="14"/>
      <c r="AD74" s="15"/>
      <c r="AE74" s="13" t="s">
        <v>72</v>
      </c>
      <c r="AF74" s="14"/>
      <c r="AG74" s="14"/>
      <c r="AH74" s="14"/>
      <c r="AI74" s="14"/>
      <c r="AJ74" s="14"/>
      <c r="AK74" s="14"/>
      <c r="AL74" s="14"/>
      <c r="AM74" s="14"/>
      <c r="AN74" s="15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6"/>
      <c r="BE74" s="6"/>
      <c r="BF74" s="6"/>
      <c r="BG74" s="6"/>
      <c r="BH74" s="6"/>
      <c r="BI74" s="6"/>
      <c r="BJ74" s="6"/>
      <c r="BK74" s="6"/>
      <c r="BL74" s="6"/>
    </row>
    <row r="75" spans="1:64" s="6" customFormat="1" ht="12.75" customHeight="1">
      <c r="A75" s="20">
        <v>6</v>
      </c>
      <c r="B75" s="20"/>
      <c r="C75" s="20"/>
      <c r="D75" s="20"/>
      <c r="E75" s="20"/>
      <c r="F75" s="20"/>
      <c r="G75" s="21"/>
      <c r="H75" s="22"/>
      <c r="I75" s="22"/>
      <c r="J75" s="22"/>
      <c r="K75" s="22"/>
      <c r="L75" s="23"/>
      <c r="M75" s="28" t="s">
        <v>81</v>
      </c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30"/>
      <c r="Z75" s="21" t="s">
        <v>78</v>
      </c>
      <c r="AA75" s="25"/>
      <c r="AB75" s="25"/>
      <c r="AC75" s="25"/>
      <c r="AD75" s="26"/>
      <c r="AE75" s="21" t="s">
        <v>90</v>
      </c>
      <c r="AF75" s="25"/>
      <c r="AG75" s="25"/>
      <c r="AH75" s="25"/>
      <c r="AI75" s="25"/>
      <c r="AJ75" s="25"/>
      <c r="AK75" s="25"/>
      <c r="AL75" s="25"/>
      <c r="AM75" s="25"/>
      <c r="AN75" s="26"/>
      <c r="AO75" s="27">
        <f>SUM(AO61/20*1000)</f>
        <v>3000</v>
      </c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15" customHeight="1">
      <c r="A76" s="16">
        <v>7</v>
      </c>
      <c r="B76" s="16"/>
      <c r="C76" s="16"/>
      <c r="D76" s="16"/>
      <c r="E76" s="16"/>
      <c r="F76" s="16"/>
      <c r="G76" s="13"/>
      <c r="H76" s="17"/>
      <c r="I76" s="17"/>
      <c r="J76" s="17"/>
      <c r="K76" s="17"/>
      <c r="L76" s="18"/>
      <c r="M76" s="31" t="s">
        <v>82</v>
      </c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3"/>
      <c r="Z76" s="13" t="s">
        <v>72</v>
      </c>
      <c r="AA76" s="14"/>
      <c r="AB76" s="14"/>
      <c r="AC76" s="14"/>
      <c r="AD76" s="15"/>
      <c r="AE76" s="13" t="s">
        <v>72</v>
      </c>
      <c r="AF76" s="14"/>
      <c r="AG76" s="14"/>
      <c r="AH76" s="14"/>
      <c r="AI76" s="14"/>
      <c r="AJ76" s="14"/>
      <c r="AK76" s="14"/>
      <c r="AL76" s="14"/>
      <c r="AM76" s="14"/>
      <c r="AN76" s="15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6"/>
      <c r="BE76" s="6"/>
      <c r="BF76" s="6"/>
      <c r="BG76" s="6"/>
      <c r="BH76" s="6"/>
      <c r="BI76" s="6"/>
      <c r="BJ76" s="6"/>
      <c r="BK76" s="6"/>
      <c r="BL76" s="6"/>
    </row>
    <row r="77" spans="1:55" ht="15.75">
      <c r="A77" s="20">
        <v>8</v>
      </c>
      <c r="B77" s="20"/>
      <c r="C77" s="20"/>
      <c r="D77" s="20"/>
      <c r="E77" s="20"/>
      <c r="F77" s="20"/>
      <c r="G77" s="21"/>
      <c r="H77" s="22"/>
      <c r="I77" s="22"/>
      <c r="J77" s="22"/>
      <c r="K77" s="22"/>
      <c r="L77" s="23"/>
      <c r="M77" s="28" t="s">
        <v>83</v>
      </c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30"/>
      <c r="Z77" s="21" t="s">
        <v>84</v>
      </c>
      <c r="AA77" s="25"/>
      <c r="AB77" s="25"/>
      <c r="AC77" s="25"/>
      <c r="AD77" s="26"/>
      <c r="AE77" s="21" t="s">
        <v>90</v>
      </c>
      <c r="AF77" s="25"/>
      <c r="AG77" s="25"/>
      <c r="AH77" s="25"/>
      <c r="AI77" s="25"/>
      <c r="AJ77" s="25"/>
      <c r="AK77" s="25"/>
      <c r="AL77" s="25"/>
      <c r="AM77" s="25"/>
      <c r="AN77" s="26"/>
      <c r="AO77" s="36">
        <f>SUM(AO73/10*100)</f>
        <v>200</v>
      </c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</row>
    <row r="78" spans="1:55" ht="15.75">
      <c r="A78" s="4"/>
      <c r="B78" s="4"/>
      <c r="C78" s="4"/>
      <c r="D78" s="4"/>
      <c r="E78" s="4"/>
      <c r="F78" s="4"/>
      <c r="G78" s="107"/>
      <c r="H78" s="107"/>
      <c r="I78" s="107"/>
      <c r="J78" s="107"/>
      <c r="K78" s="107"/>
      <c r="L78" s="107"/>
      <c r="M78" s="109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07"/>
      <c r="AA78" s="111"/>
      <c r="AB78" s="111"/>
      <c r="AC78" s="111"/>
      <c r="AD78" s="111"/>
      <c r="AE78" s="107"/>
      <c r="AF78" s="111"/>
      <c r="AG78" s="111"/>
      <c r="AH78" s="111"/>
      <c r="AI78" s="111"/>
      <c r="AJ78" s="111"/>
      <c r="AK78" s="111"/>
      <c r="AL78" s="111"/>
      <c r="AM78" s="111"/>
      <c r="AN78" s="111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</row>
    <row r="79" spans="1:55" ht="15.75">
      <c r="A79" s="4"/>
      <c r="B79" s="4"/>
      <c r="C79" s="4"/>
      <c r="D79" s="4"/>
      <c r="E79" s="4"/>
      <c r="F79" s="4"/>
      <c r="G79" s="107"/>
      <c r="H79" s="107"/>
      <c r="I79" s="107"/>
      <c r="J79" s="107"/>
      <c r="K79" s="107"/>
      <c r="L79" s="107"/>
      <c r="M79" s="109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07"/>
      <c r="AA79" s="111"/>
      <c r="AB79" s="111"/>
      <c r="AC79" s="111"/>
      <c r="AD79" s="111"/>
      <c r="AE79" s="107"/>
      <c r="AF79" s="111"/>
      <c r="AG79" s="111"/>
      <c r="AH79" s="111"/>
      <c r="AI79" s="111"/>
      <c r="AJ79" s="111"/>
      <c r="AK79" s="111"/>
      <c r="AL79" s="111"/>
      <c r="AM79" s="111"/>
      <c r="AN79" s="111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</row>
    <row r="80" spans="1:55" ht="15.75">
      <c r="A80" s="4"/>
      <c r="B80" s="4"/>
      <c r="C80" s="4"/>
      <c r="D80" s="4"/>
      <c r="E80" s="4"/>
      <c r="F80" s="4"/>
      <c r="G80" s="107"/>
      <c r="H80" s="107"/>
      <c r="I80" s="107"/>
      <c r="J80" s="107"/>
      <c r="K80" s="107"/>
      <c r="L80" s="107"/>
      <c r="M80" s="109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07"/>
      <c r="AA80" s="111"/>
      <c r="AB80" s="111"/>
      <c r="AC80" s="111"/>
      <c r="AD80" s="111"/>
      <c r="AE80" s="107"/>
      <c r="AF80" s="111"/>
      <c r="AG80" s="111"/>
      <c r="AH80" s="111"/>
      <c r="AI80" s="111"/>
      <c r="AJ80" s="111"/>
      <c r="AK80" s="111"/>
      <c r="AL80" s="111"/>
      <c r="AM80" s="111"/>
      <c r="AN80" s="111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</row>
    <row r="81" spans="1:65" s="2" customFormat="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0"/>
    </row>
    <row r="82" spans="1:65" ht="15" customHeight="1">
      <c r="A82" s="53" t="s">
        <v>67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</row>
    <row r="83" spans="1:64" ht="15" customHeight="1">
      <c r="A83" s="64" t="s">
        <v>74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</row>
    <row r="84" ht="15" customHeight="1"/>
    <row r="85" spans="1:65" ht="44.25" customHeight="1">
      <c r="A85" s="85" t="s">
        <v>24</v>
      </c>
      <c r="B85" s="86"/>
      <c r="C85" s="86"/>
      <c r="D85" s="63" t="s">
        <v>23</v>
      </c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85" t="s">
        <v>11</v>
      </c>
      <c r="R85" s="86"/>
      <c r="S85" s="86"/>
      <c r="T85" s="89"/>
      <c r="U85" s="63" t="s">
        <v>22</v>
      </c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 t="s">
        <v>34</v>
      </c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 t="s">
        <v>35</v>
      </c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 t="s">
        <v>21</v>
      </c>
      <c r="BF85" s="63"/>
      <c r="BG85" s="63"/>
      <c r="BH85" s="63"/>
      <c r="BI85" s="63"/>
      <c r="BJ85" s="63"/>
      <c r="BK85" s="63"/>
      <c r="BL85" s="63"/>
      <c r="BM85" s="63"/>
    </row>
    <row r="86" spans="1:65" ht="15" customHeight="1">
      <c r="A86" s="87"/>
      <c r="B86" s="88"/>
      <c r="C86" s="88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87"/>
      <c r="R86" s="88"/>
      <c r="S86" s="88"/>
      <c r="T86" s="90"/>
      <c r="U86" s="63" t="s">
        <v>17</v>
      </c>
      <c r="V86" s="63"/>
      <c r="W86" s="63"/>
      <c r="X86" s="63"/>
      <c r="Y86" s="63" t="s">
        <v>16</v>
      </c>
      <c r="Z86" s="63"/>
      <c r="AA86" s="63"/>
      <c r="AB86" s="63"/>
      <c r="AC86" s="63" t="s">
        <v>15</v>
      </c>
      <c r="AD86" s="63"/>
      <c r="AE86" s="63"/>
      <c r="AF86" s="63"/>
      <c r="AG86" s="63" t="s">
        <v>17</v>
      </c>
      <c r="AH86" s="63"/>
      <c r="AI86" s="63"/>
      <c r="AJ86" s="63"/>
      <c r="AK86" s="63" t="s">
        <v>16</v>
      </c>
      <c r="AL86" s="63"/>
      <c r="AM86" s="63"/>
      <c r="AN86" s="63"/>
      <c r="AO86" s="63" t="s">
        <v>15</v>
      </c>
      <c r="AP86" s="63"/>
      <c r="AQ86" s="63"/>
      <c r="AR86" s="63"/>
      <c r="AS86" s="63" t="s">
        <v>17</v>
      </c>
      <c r="AT86" s="63"/>
      <c r="AU86" s="63"/>
      <c r="AV86" s="63"/>
      <c r="AW86" s="63" t="s">
        <v>16</v>
      </c>
      <c r="AX86" s="63"/>
      <c r="AY86" s="63"/>
      <c r="AZ86" s="63"/>
      <c r="BA86" s="63" t="s">
        <v>15</v>
      </c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</row>
    <row r="87" spans="1:79" ht="12.75" customHeight="1" hidden="1">
      <c r="A87" s="80">
        <v>1</v>
      </c>
      <c r="B87" s="81"/>
      <c r="C87" s="81"/>
      <c r="D87" s="63">
        <v>2</v>
      </c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80">
        <v>3</v>
      </c>
      <c r="R87" s="81"/>
      <c r="S87" s="81"/>
      <c r="T87" s="82"/>
      <c r="U87" s="63">
        <v>4</v>
      </c>
      <c r="V87" s="63"/>
      <c r="W87" s="63"/>
      <c r="X87" s="63"/>
      <c r="Y87" s="63">
        <v>5</v>
      </c>
      <c r="Z87" s="63"/>
      <c r="AA87" s="63"/>
      <c r="AB87" s="63"/>
      <c r="AC87" s="63">
        <v>6</v>
      </c>
      <c r="AD87" s="63"/>
      <c r="AE87" s="63"/>
      <c r="AF87" s="63"/>
      <c r="AG87" s="63">
        <v>7</v>
      </c>
      <c r="AH87" s="63"/>
      <c r="AI87" s="63"/>
      <c r="AJ87" s="63"/>
      <c r="AK87" s="63">
        <v>8</v>
      </c>
      <c r="AL87" s="63"/>
      <c r="AM87" s="63"/>
      <c r="AN87" s="63"/>
      <c r="AO87" s="63">
        <v>9</v>
      </c>
      <c r="AP87" s="63"/>
      <c r="AQ87" s="63"/>
      <c r="AR87" s="63"/>
      <c r="AS87" s="63">
        <v>10</v>
      </c>
      <c r="AT87" s="63"/>
      <c r="AU87" s="63"/>
      <c r="AV87" s="63"/>
      <c r="AW87" s="63">
        <v>11</v>
      </c>
      <c r="AX87" s="63"/>
      <c r="AY87" s="63"/>
      <c r="AZ87" s="63"/>
      <c r="BA87" s="63">
        <v>12</v>
      </c>
      <c r="BB87" s="63"/>
      <c r="BC87" s="63"/>
      <c r="BD87" s="63"/>
      <c r="BE87" s="63">
        <v>13</v>
      </c>
      <c r="BF87" s="63"/>
      <c r="BG87" s="63"/>
      <c r="BH87" s="63"/>
      <c r="BI87" s="63"/>
      <c r="BJ87" s="63"/>
      <c r="BK87" s="63"/>
      <c r="BL87" s="63"/>
      <c r="BM87" s="63"/>
      <c r="CA87" s="1" t="s">
        <v>57</v>
      </c>
    </row>
    <row r="88" spans="1:79" s="6" customFormat="1" ht="12.75" customHeight="1" hidden="1">
      <c r="A88" s="73" t="s">
        <v>61</v>
      </c>
      <c r="B88" s="74"/>
      <c r="C88" s="74"/>
      <c r="D88" s="65" t="s">
        <v>44</v>
      </c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73" t="s">
        <v>42</v>
      </c>
      <c r="R88" s="74"/>
      <c r="S88" s="74"/>
      <c r="T88" s="75"/>
      <c r="U88" s="62" t="s">
        <v>62</v>
      </c>
      <c r="V88" s="62"/>
      <c r="W88" s="62"/>
      <c r="X88" s="62"/>
      <c r="Y88" s="62" t="s">
        <v>63</v>
      </c>
      <c r="Z88" s="62"/>
      <c r="AA88" s="62"/>
      <c r="AB88" s="62"/>
      <c r="AC88" s="62" t="s">
        <v>48</v>
      </c>
      <c r="AD88" s="62"/>
      <c r="AE88" s="62"/>
      <c r="AF88" s="62"/>
      <c r="AG88" s="62" t="s">
        <v>45</v>
      </c>
      <c r="AH88" s="62"/>
      <c r="AI88" s="62"/>
      <c r="AJ88" s="62"/>
      <c r="AK88" s="62" t="s">
        <v>46</v>
      </c>
      <c r="AL88" s="62"/>
      <c r="AM88" s="62"/>
      <c r="AN88" s="62"/>
      <c r="AO88" s="62" t="s">
        <v>48</v>
      </c>
      <c r="AP88" s="62"/>
      <c r="AQ88" s="62"/>
      <c r="AR88" s="62"/>
      <c r="AS88" s="62" t="s">
        <v>64</v>
      </c>
      <c r="AT88" s="62"/>
      <c r="AU88" s="62"/>
      <c r="AV88" s="62"/>
      <c r="AW88" s="62" t="s">
        <v>65</v>
      </c>
      <c r="AX88" s="62"/>
      <c r="AY88" s="62"/>
      <c r="AZ88" s="62"/>
      <c r="BA88" s="62" t="s">
        <v>48</v>
      </c>
      <c r="BB88" s="62"/>
      <c r="BC88" s="62"/>
      <c r="BD88" s="62"/>
      <c r="BE88" s="65" t="s">
        <v>66</v>
      </c>
      <c r="BF88" s="65"/>
      <c r="BG88" s="65"/>
      <c r="BH88" s="65"/>
      <c r="BI88" s="65"/>
      <c r="BJ88" s="65"/>
      <c r="BK88" s="65"/>
      <c r="BL88" s="65"/>
      <c r="BM88" s="65"/>
      <c r="CA88" s="6" t="s">
        <v>58</v>
      </c>
    </row>
    <row r="89" spans="1:65" ht="12.75" customHeight="1">
      <c r="A89" s="13" t="s">
        <v>72</v>
      </c>
      <c r="B89" s="17"/>
      <c r="C89" s="17"/>
      <c r="D89" s="31" t="s">
        <v>71</v>
      </c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8"/>
      <c r="Q89" s="13"/>
      <c r="R89" s="17"/>
      <c r="S89" s="17"/>
      <c r="T89" s="18"/>
      <c r="U89" s="37"/>
      <c r="V89" s="37"/>
      <c r="W89" s="37"/>
      <c r="X89" s="37"/>
      <c r="Y89" s="37"/>
      <c r="Z89" s="37"/>
      <c r="AA89" s="37"/>
      <c r="AB89" s="37"/>
      <c r="AC89" s="37">
        <f>U89+Y89</f>
        <v>0</v>
      </c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>
        <f>AG89+AK89</f>
        <v>0</v>
      </c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>
        <f>AS89+AW89</f>
        <v>0</v>
      </c>
      <c r="BB89" s="37"/>
      <c r="BC89" s="37"/>
      <c r="BD89" s="37"/>
      <c r="BE89" s="103" t="s">
        <v>72</v>
      </c>
      <c r="BF89" s="103"/>
      <c r="BG89" s="103"/>
      <c r="BH89" s="103"/>
      <c r="BI89" s="103"/>
      <c r="BJ89" s="103"/>
      <c r="BK89" s="103"/>
      <c r="BL89" s="103"/>
      <c r="BM89" s="103"/>
    </row>
    <row r="90" spans="1:3" ht="12.75" customHeight="1">
      <c r="A90" s="7"/>
      <c r="B90" s="7"/>
      <c r="C90" s="7"/>
    </row>
    <row r="91" spans="1:64" ht="15.75" customHeight="1">
      <c r="A91" s="79" t="s">
        <v>36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</row>
    <row r="92" spans="1:64" ht="15.75" customHeight="1">
      <c r="A92" s="79" t="s">
        <v>37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</row>
    <row r="93" spans="1:64" ht="12.75">
      <c r="A93" s="79" t="s">
        <v>38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</row>
    <row r="94" ht="16.5" customHeight="1"/>
    <row r="95" spans="1:59" ht="15.75">
      <c r="A95" s="76" t="s">
        <v>95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8"/>
      <c r="AO95" s="78" t="s">
        <v>96</v>
      </c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</row>
    <row r="96" spans="23:59" ht="15.75" customHeight="1">
      <c r="W96" s="66" t="s">
        <v>39</v>
      </c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O96" s="66" t="s">
        <v>40</v>
      </c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</row>
    <row r="97" spans="1:6" ht="15.75">
      <c r="A97" s="35" t="s">
        <v>25</v>
      </c>
      <c r="B97" s="35"/>
      <c r="C97" s="35"/>
      <c r="D97" s="35"/>
      <c r="E97" s="35"/>
      <c r="F97" s="35"/>
    </row>
    <row r="98" ht="15.75" customHeight="1"/>
    <row r="99" spans="1:59" ht="15.75">
      <c r="A99" s="76" t="s">
        <v>73</v>
      </c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8"/>
      <c r="AO99" s="78" t="s">
        <v>97</v>
      </c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</row>
    <row r="100" spans="23:59" ht="12.75">
      <c r="W100" s="66" t="s">
        <v>39</v>
      </c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O100" s="66" t="s">
        <v>40</v>
      </c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</row>
  </sheetData>
  <sheetProtection/>
  <mergeCells count="274">
    <mergeCell ref="A25:BL25"/>
    <mergeCell ref="A82:BM82"/>
    <mergeCell ref="BE85:BM86"/>
    <mergeCell ref="BE89:BM89"/>
    <mergeCell ref="A31:BA31"/>
    <mergeCell ref="AO60:AV60"/>
    <mergeCell ref="A60:P60"/>
    <mergeCell ref="Q60:X60"/>
    <mergeCell ref="Y60:AF60"/>
    <mergeCell ref="AG60:AN60"/>
    <mergeCell ref="A29:BL29"/>
    <mergeCell ref="AS49:AZ49"/>
    <mergeCell ref="A50:C50"/>
    <mergeCell ref="D50:I50"/>
    <mergeCell ref="J50:O50"/>
    <mergeCell ref="P50:AB50"/>
    <mergeCell ref="AC50:AJ50"/>
    <mergeCell ref="AK50:AR50"/>
    <mergeCell ref="AS50:AZ50"/>
    <mergeCell ref="A49:C49"/>
    <mergeCell ref="P49:AB49"/>
    <mergeCell ref="AC49:AJ49"/>
    <mergeCell ref="AK49:AR49"/>
    <mergeCell ref="D49:I49"/>
    <mergeCell ref="J49:O49"/>
    <mergeCell ref="AO56:AV57"/>
    <mergeCell ref="A56:P57"/>
    <mergeCell ref="AK51:AR51"/>
    <mergeCell ref="AS51:AZ51"/>
    <mergeCell ref="D51:I51"/>
    <mergeCell ref="A54:AV54"/>
    <mergeCell ref="A51:C51"/>
    <mergeCell ref="P51:AB51"/>
    <mergeCell ref="AC51:AJ51"/>
    <mergeCell ref="AG59:AN59"/>
    <mergeCell ref="Q58:X58"/>
    <mergeCell ref="Q59:X59"/>
    <mergeCell ref="G67:L67"/>
    <mergeCell ref="A64:BL64"/>
    <mergeCell ref="Q61:X61"/>
    <mergeCell ref="AO59:AV59"/>
    <mergeCell ref="AO67:BC67"/>
    <mergeCell ref="AE67:AN67"/>
    <mergeCell ref="A67:F67"/>
    <mergeCell ref="AO61:AV61"/>
    <mergeCell ref="A65:BL65"/>
    <mergeCell ref="A61:P61"/>
    <mergeCell ref="Y61:AF61"/>
    <mergeCell ref="AG61:AN61"/>
    <mergeCell ref="J48:O48"/>
    <mergeCell ref="J51:O51"/>
    <mergeCell ref="Y56:AF57"/>
    <mergeCell ref="Q56:X57"/>
    <mergeCell ref="A53:BL53"/>
    <mergeCell ref="A58:P58"/>
    <mergeCell ref="A59:P59"/>
    <mergeCell ref="AG56:AN57"/>
    <mergeCell ref="BB1:BL1"/>
    <mergeCell ref="D45:I46"/>
    <mergeCell ref="D47:I47"/>
    <mergeCell ref="D48:I48"/>
    <mergeCell ref="AC45:AJ46"/>
    <mergeCell ref="AK45:AR46"/>
    <mergeCell ref="AS45:AZ46"/>
    <mergeCell ref="AO5:BF5"/>
    <mergeCell ref="G36:L36"/>
    <mergeCell ref="J47:O47"/>
    <mergeCell ref="Y89:AB89"/>
    <mergeCell ref="Q89:T89"/>
    <mergeCell ref="BE88:BM88"/>
    <mergeCell ref="AW88:AZ88"/>
    <mergeCell ref="BA88:BD88"/>
    <mergeCell ref="BE87:BM87"/>
    <mergeCell ref="AO89:AR89"/>
    <mergeCell ref="AS89:AV89"/>
    <mergeCell ref="AW89:AZ89"/>
    <mergeCell ref="BA89:BD89"/>
    <mergeCell ref="AS88:AV88"/>
    <mergeCell ref="AO86:AR86"/>
    <mergeCell ref="Y88:AB88"/>
    <mergeCell ref="Q88:T88"/>
    <mergeCell ref="AC88:AF88"/>
    <mergeCell ref="Q85:T86"/>
    <mergeCell ref="AC87:AF87"/>
    <mergeCell ref="AS87:AV87"/>
    <mergeCell ref="AO87:AR87"/>
    <mergeCell ref="U86:X86"/>
    <mergeCell ref="A85:C86"/>
    <mergeCell ref="A89:C89"/>
    <mergeCell ref="AC89:AF89"/>
    <mergeCell ref="AE70:AN70"/>
    <mergeCell ref="G70:L70"/>
    <mergeCell ref="D85:P86"/>
    <mergeCell ref="AK89:AN89"/>
    <mergeCell ref="D89:P89"/>
    <mergeCell ref="U89:X89"/>
    <mergeCell ref="AK87:AN87"/>
    <mergeCell ref="A97:F97"/>
    <mergeCell ref="A99:V99"/>
    <mergeCell ref="W99:AM99"/>
    <mergeCell ref="AO99:BG99"/>
    <mergeCell ref="AG89:AJ89"/>
    <mergeCell ref="M36:R36"/>
    <mergeCell ref="S36:BL36"/>
    <mergeCell ref="A37:F37"/>
    <mergeCell ref="G37:L37"/>
    <mergeCell ref="M37:R37"/>
    <mergeCell ref="S37:BL37"/>
    <mergeCell ref="BA86:BD86"/>
    <mergeCell ref="AW86:AZ86"/>
    <mergeCell ref="AS86:AV86"/>
    <mergeCell ref="A91:BL91"/>
    <mergeCell ref="A92:BL92"/>
    <mergeCell ref="D88:P88"/>
    <mergeCell ref="U88:X88"/>
    <mergeCell ref="BA87:BD87"/>
    <mergeCell ref="AW87:AZ87"/>
    <mergeCell ref="A95:V95"/>
    <mergeCell ref="W95:AM95"/>
    <mergeCell ref="AO95:BG95"/>
    <mergeCell ref="A93:BL93"/>
    <mergeCell ref="A88:C88"/>
    <mergeCell ref="Y87:AB87"/>
    <mergeCell ref="U87:X87"/>
    <mergeCell ref="D87:P87"/>
    <mergeCell ref="Q87:T87"/>
    <mergeCell ref="A87:C87"/>
    <mergeCell ref="AK86:AN86"/>
    <mergeCell ref="AG86:AJ86"/>
    <mergeCell ref="AC86:AF86"/>
    <mergeCell ref="Y86:AB86"/>
    <mergeCell ref="AG87:AJ87"/>
    <mergeCell ref="G68:L68"/>
    <mergeCell ref="G69:L69"/>
    <mergeCell ref="AE73:AN73"/>
    <mergeCell ref="G74:L74"/>
    <mergeCell ref="M74:Y74"/>
    <mergeCell ref="A70:F70"/>
    <mergeCell ref="M70:Y70"/>
    <mergeCell ref="A68:F68"/>
    <mergeCell ref="M68:Y68"/>
    <mergeCell ref="A83:BL83"/>
    <mergeCell ref="A69:F69"/>
    <mergeCell ref="M69:Y69"/>
    <mergeCell ref="Z69:AD69"/>
    <mergeCell ref="AE69:AN69"/>
    <mergeCell ref="Z71:AD71"/>
    <mergeCell ref="AO73:BC73"/>
    <mergeCell ref="AE74:AN74"/>
    <mergeCell ref="A71:F71"/>
    <mergeCell ref="AO96:BG96"/>
    <mergeCell ref="W96:AM96"/>
    <mergeCell ref="AE68:AN68"/>
    <mergeCell ref="AS85:BD85"/>
    <mergeCell ref="AG85:AR85"/>
    <mergeCell ref="AG88:AJ88"/>
    <mergeCell ref="AK88:AN88"/>
    <mergeCell ref="AO88:AR88"/>
    <mergeCell ref="U85:AF85"/>
    <mergeCell ref="AO58:AV58"/>
    <mergeCell ref="Z67:AD67"/>
    <mergeCell ref="M67:Y67"/>
    <mergeCell ref="AO70:BC70"/>
    <mergeCell ref="AO68:BC68"/>
    <mergeCell ref="AO69:BC69"/>
    <mergeCell ref="Z70:AD70"/>
    <mergeCell ref="Z68:AD68"/>
    <mergeCell ref="AC47:AJ47"/>
    <mergeCell ref="AC48:AJ48"/>
    <mergeCell ref="AK48:AR48"/>
    <mergeCell ref="W100:AM100"/>
    <mergeCell ref="AO100:BG100"/>
    <mergeCell ref="AG58:AN58"/>
    <mergeCell ref="Y58:AF58"/>
    <mergeCell ref="Y59:AF59"/>
    <mergeCell ref="M71:Y71"/>
    <mergeCell ref="AE72:AN72"/>
    <mergeCell ref="G34:L34"/>
    <mergeCell ref="A34:F34"/>
    <mergeCell ref="S35:BL35"/>
    <mergeCell ref="A43:AZ43"/>
    <mergeCell ref="A47:C47"/>
    <mergeCell ref="A48:C48"/>
    <mergeCell ref="P48:AB48"/>
    <mergeCell ref="AS47:AZ47"/>
    <mergeCell ref="AK47:AR47"/>
    <mergeCell ref="P47:AB47"/>
    <mergeCell ref="Y21:AM21"/>
    <mergeCell ref="AN21:AQ21"/>
    <mergeCell ref="AR21:BC21"/>
    <mergeCell ref="AS48:AZ48"/>
    <mergeCell ref="S34:BL34"/>
    <mergeCell ref="M34:R34"/>
    <mergeCell ref="A42:BL42"/>
    <mergeCell ref="P45:AB46"/>
    <mergeCell ref="A45:C46"/>
    <mergeCell ref="J45:O46"/>
    <mergeCell ref="BD21:BG21"/>
    <mergeCell ref="A36:F36"/>
    <mergeCell ref="A22:BL22"/>
    <mergeCell ref="A28:BL28"/>
    <mergeCell ref="A30:K30"/>
    <mergeCell ref="L30:BL30"/>
    <mergeCell ref="A32:BL32"/>
    <mergeCell ref="M35:R35"/>
    <mergeCell ref="G35:L35"/>
    <mergeCell ref="A35:F35"/>
    <mergeCell ref="A19:B19"/>
    <mergeCell ref="C19:K19"/>
    <mergeCell ref="L19:AB19"/>
    <mergeCell ref="AC19:BL19"/>
    <mergeCell ref="A27:BL27"/>
    <mergeCell ref="A20:K20"/>
    <mergeCell ref="L20:AB20"/>
    <mergeCell ref="AC20:BL20"/>
    <mergeCell ref="A21:T21"/>
    <mergeCell ref="BH21:BL21"/>
    <mergeCell ref="A17:B17"/>
    <mergeCell ref="C17:K17"/>
    <mergeCell ref="L17:BL17"/>
    <mergeCell ref="A18:K18"/>
    <mergeCell ref="AO7:BF7"/>
    <mergeCell ref="AO8:BF8"/>
    <mergeCell ref="A13:BL13"/>
    <mergeCell ref="A14:BL14"/>
    <mergeCell ref="L18:BL18"/>
    <mergeCell ref="C15:K15"/>
    <mergeCell ref="AO2:BL2"/>
    <mergeCell ref="AO3:BL3"/>
    <mergeCell ref="AO4:BF4"/>
    <mergeCell ref="AO6:BF6"/>
    <mergeCell ref="Z73:AD73"/>
    <mergeCell ref="AO9:BF9"/>
    <mergeCell ref="AO10:BF10"/>
    <mergeCell ref="AE71:AN71"/>
    <mergeCell ref="AO71:BC71"/>
    <mergeCell ref="Z72:AD72"/>
    <mergeCell ref="AO72:BC72"/>
    <mergeCell ref="U21:X21"/>
    <mergeCell ref="L15:BL15"/>
    <mergeCell ref="A73:F73"/>
    <mergeCell ref="G73:L73"/>
    <mergeCell ref="M73:Y73"/>
    <mergeCell ref="A15:B15"/>
    <mergeCell ref="A72:F72"/>
    <mergeCell ref="G72:L72"/>
    <mergeCell ref="M72:Y72"/>
    <mergeCell ref="A16:K16"/>
    <mergeCell ref="L16:BL16"/>
    <mergeCell ref="A23:BL23"/>
    <mergeCell ref="AE77:AN77"/>
    <mergeCell ref="AO77:BC77"/>
    <mergeCell ref="A77:F77"/>
    <mergeCell ref="G77:L77"/>
    <mergeCell ref="M77:Y77"/>
    <mergeCell ref="G71:L71"/>
    <mergeCell ref="A74:F74"/>
    <mergeCell ref="AO75:BC75"/>
    <mergeCell ref="Z77:AD77"/>
    <mergeCell ref="AE76:AN76"/>
    <mergeCell ref="M75:Y75"/>
    <mergeCell ref="Z75:AD75"/>
    <mergeCell ref="M76:Y76"/>
    <mergeCell ref="Z76:AD76"/>
    <mergeCell ref="AO76:BC76"/>
    <mergeCell ref="Z74:AD74"/>
    <mergeCell ref="A76:F76"/>
    <mergeCell ref="G76:L76"/>
    <mergeCell ref="A26:BL26"/>
    <mergeCell ref="A24:BL24"/>
    <mergeCell ref="A75:F75"/>
    <mergeCell ref="G75:L75"/>
    <mergeCell ref="AO74:BC74"/>
    <mergeCell ref="AE75:AN75"/>
  </mergeCells>
  <conditionalFormatting sqref="G70:L79">
    <cfRule type="cellIs" priority="1" dxfId="2" operator="equal" stopIfTrue="1">
      <formula>$G69</formula>
    </cfRule>
  </conditionalFormatting>
  <conditionalFormatting sqref="G80:L80">
    <cfRule type="cellIs" priority="3" dxfId="2" operator="equal" stopIfTrue="1">
      <formula>$G77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2018-02-03T09:59:01Z</cp:lastPrinted>
  <dcterms:created xsi:type="dcterms:W3CDTF">2016-08-15T09:54:21Z</dcterms:created>
  <dcterms:modified xsi:type="dcterms:W3CDTF">2018-02-03T09:59:03Z</dcterms:modified>
  <cp:category/>
  <cp:version/>
  <cp:contentType/>
  <cp:contentStatus/>
</cp:coreProperties>
</file>